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H17" i="1"/>
  <c r="J14" i="1"/>
  <c r="I14" i="1"/>
  <c r="G14" i="1"/>
  <c r="F14" i="1"/>
  <c r="H5" i="1"/>
  <c r="H14" i="1" s="1"/>
</calcChain>
</file>

<file path=xl/sharedStrings.xml><?xml version="1.0" encoding="utf-8"?>
<sst xmlns="http://schemas.openxmlformats.org/spreadsheetml/2006/main" count="48" uniqueCount="39">
  <si>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</si>
  <si>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</si>
  <si>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</si>
  <si>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</si>
  <si>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</si>
  <si>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</si>
  <si>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</si>
  <si>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</si>
  <si>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</si>
  <si>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</si>
  <si>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</si>
  <si>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</si>
  <si>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</si>
  <si>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</si>
  <si>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</si>
  <si>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</si>
  <si>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</si>
  <si>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Греча отварная рассыпчатая </t>
  </si>
  <si>
    <t>Зразы школьные</t>
  </si>
  <si>
    <t>закуска</t>
  </si>
  <si>
    <t>Помидоры свежие</t>
  </si>
  <si>
    <t>гор.напиток</t>
  </si>
  <si>
    <t>Чай с лимоном</t>
  </si>
  <si>
    <t>хлеб</t>
  </si>
  <si>
    <t>878, 879</t>
  </si>
  <si>
    <t>Хлеб ржаной пшеничный</t>
  </si>
  <si>
    <t>Завтрак 2</t>
  </si>
  <si>
    <t>фрукты</t>
  </si>
  <si>
    <t>Йогурт черника</t>
  </si>
  <si>
    <t>ИТОГО:</t>
  </si>
  <si>
    <t>Обед</t>
  </si>
  <si>
    <t>1 блюдо</t>
  </si>
  <si>
    <t>Рассольник Ленинградский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</si>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</sst>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44462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302</v>
      </c>
      <c r="D4" s="14" t="s">
        <v>17</v>
      </c>
      <c r="E4" s="15">
        <v>150</v>
      </c>
      <c r="F4" s="16">
        <v>9.4</v>
      </c>
      <c r="G4" s="17">
        <v>872.07</v>
      </c>
      <c r="H4" s="17">
        <v>207</v>
      </c>
      <c r="I4" s="17">
        <v>96.24</v>
      </c>
      <c r="J4" s="18">
        <v>0.93</v>
      </c>
    </row>
    <row r="5" spans="1:10" x14ac:dyDescent="0.25">
      <c r="A5" s="19"/>
      <c r="B5" s="20" t="s">
        <v>16</v>
      </c>
      <c r="C5" s="21">
        <v>159</v>
      </c>
      <c r="D5" s="22" t="s">
        <v>18</v>
      </c>
      <c r="E5" s="23">
        <v>100</v>
      </c>
      <c r="F5" s="24">
        <v>35</v>
      </c>
      <c r="G5" s="25">
        <v>186.3</v>
      </c>
      <c r="H5" s="25">
        <f>11.1/100*90</f>
        <v>9.99</v>
      </c>
      <c r="I5" s="25">
        <v>12.06</v>
      </c>
      <c r="J5" s="26">
        <v>9.27</v>
      </c>
    </row>
    <row r="6" spans="1:10" x14ac:dyDescent="0.25">
      <c r="A6" s="19"/>
      <c r="B6" s="20" t="s">
        <v>19</v>
      </c>
      <c r="C6" s="21">
        <v>100520</v>
      </c>
      <c r="D6" s="22" t="s">
        <v>20</v>
      </c>
      <c r="E6" s="23">
        <v>60</v>
      </c>
      <c r="F6" s="27">
        <v>7.83</v>
      </c>
      <c r="G6" s="28">
        <v>12.8</v>
      </c>
      <c r="H6" s="28">
        <v>0.6</v>
      </c>
      <c r="I6" s="28">
        <v>0.12</v>
      </c>
      <c r="J6" s="29">
        <v>2.25</v>
      </c>
    </row>
    <row r="7" spans="1:10" x14ac:dyDescent="0.25">
      <c r="A7" s="19"/>
      <c r="B7" s="20" t="s">
        <v>21</v>
      </c>
      <c r="C7" s="30">
        <v>377</v>
      </c>
      <c r="D7" s="31" t="s">
        <v>22</v>
      </c>
      <c r="E7" s="32">
        <v>200</v>
      </c>
      <c r="F7" s="27">
        <v>3.8</v>
      </c>
      <c r="G7" s="28">
        <v>62</v>
      </c>
      <c r="H7" s="28">
        <v>0.13</v>
      </c>
      <c r="I7" s="28">
        <v>0.02</v>
      </c>
      <c r="J7" s="29">
        <v>15.2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2.7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26</v>
      </c>
      <c r="B11" s="42" t="s">
        <v>27</v>
      </c>
      <c r="C11" s="21">
        <v>530.53099999999995</v>
      </c>
      <c r="D11" s="22" t="s">
        <v>28</v>
      </c>
      <c r="E11" s="23">
        <v>110</v>
      </c>
      <c r="F11" s="27">
        <v>17</v>
      </c>
      <c r="G11" s="28">
        <v>31.35</v>
      </c>
      <c r="H11" s="28">
        <v>1.54</v>
      </c>
      <c r="I11" s="28">
        <v>1.76</v>
      </c>
      <c r="J11" s="29">
        <v>2.09</v>
      </c>
    </row>
    <row r="12" spans="1:10" x14ac:dyDescent="0.25">
      <c r="A12" s="19"/>
      <c r="B12" s="43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29</v>
      </c>
      <c r="C14" s="36"/>
      <c r="D14" s="37"/>
      <c r="E14" s="38"/>
      <c r="F14" s="39">
        <f>SUM(F4:F13)</f>
        <v>75.72999999999999</v>
      </c>
      <c r="G14" s="40">
        <f t="shared" ref="G14:H14" si="0">SUM(G4:G13)</f>
        <v>1304.52</v>
      </c>
      <c r="H14" s="40">
        <f t="shared" si="0"/>
        <v>222.95999999999998</v>
      </c>
      <c r="I14" s="40">
        <f>SUM(I4:I13)</f>
        <v>111.14</v>
      </c>
      <c r="J14" s="41">
        <f>SUM(J4:J13)</f>
        <v>60.7</v>
      </c>
    </row>
    <row r="15" spans="1:10" x14ac:dyDescent="0.25">
      <c r="A15" s="19" t="s">
        <v>30</v>
      </c>
      <c r="B15" s="44" t="s">
        <v>19</v>
      </c>
      <c r="C15" s="21">
        <v>100520</v>
      </c>
      <c r="D15" s="22" t="s">
        <v>20</v>
      </c>
      <c r="E15" s="23">
        <v>60</v>
      </c>
      <c r="F15" s="27">
        <v>7.83</v>
      </c>
      <c r="G15" s="28">
        <v>12.8</v>
      </c>
      <c r="H15" s="28">
        <v>0.6</v>
      </c>
      <c r="I15" s="28">
        <v>0.12</v>
      </c>
      <c r="J15" s="29">
        <v>2.25</v>
      </c>
    </row>
    <row r="16" spans="1:10" x14ac:dyDescent="0.25">
      <c r="A16" s="19"/>
      <c r="B16" s="20" t="s">
        <v>31</v>
      </c>
      <c r="C16" s="21">
        <v>96</v>
      </c>
      <c r="D16" s="22" t="s">
        <v>32</v>
      </c>
      <c r="E16" s="23">
        <v>250</v>
      </c>
      <c r="F16" s="27">
        <v>19.3</v>
      </c>
      <c r="G16" s="28">
        <v>126.67</v>
      </c>
      <c r="H16" s="28">
        <v>5.09</v>
      </c>
      <c r="I16" s="28">
        <v>7.12</v>
      </c>
      <c r="J16" s="29">
        <v>9.4499999999999993</v>
      </c>
    </row>
    <row r="17" spans="1:10" x14ac:dyDescent="0.25">
      <c r="A17" s="19"/>
      <c r="B17" s="20" t="s">
        <v>33</v>
      </c>
      <c r="C17" s="30">
        <v>159</v>
      </c>
      <c r="D17" s="31" t="s">
        <v>18</v>
      </c>
      <c r="E17" s="32">
        <v>100</v>
      </c>
      <c r="F17" s="27">
        <v>32.700000000000003</v>
      </c>
      <c r="G17" s="28">
        <v>186.3</v>
      </c>
      <c r="H17" s="28">
        <f>11.1/100*90</f>
        <v>9.99</v>
      </c>
      <c r="I17" s="28">
        <v>12.06</v>
      </c>
      <c r="J17" s="29">
        <v>9.27</v>
      </c>
    </row>
    <row r="18" spans="1:10" x14ac:dyDescent="0.25">
      <c r="A18" s="19"/>
      <c r="B18" s="20" t="s">
        <v>34</v>
      </c>
      <c r="C18" s="30">
        <v>302</v>
      </c>
      <c r="D18" s="31" t="s">
        <v>17</v>
      </c>
      <c r="E18" s="32">
        <v>150</v>
      </c>
      <c r="F18" s="27">
        <v>9.4</v>
      </c>
      <c r="G18" s="28">
        <v>872.07</v>
      </c>
      <c r="H18" s="28">
        <v>207</v>
      </c>
      <c r="I18" s="28">
        <v>96.24</v>
      </c>
      <c r="J18" s="29">
        <v>0.93</v>
      </c>
    </row>
    <row r="19" spans="1:10" x14ac:dyDescent="0.25">
      <c r="A19" s="19"/>
      <c r="B19" s="20" t="s">
        <v>21</v>
      </c>
      <c r="C19" s="30">
        <v>377</v>
      </c>
      <c r="D19" s="31" t="s">
        <v>22</v>
      </c>
      <c r="E19" s="32">
        <v>200</v>
      </c>
      <c r="F19" s="27">
        <v>3.8</v>
      </c>
      <c r="G19" s="28">
        <v>62</v>
      </c>
      <c r="H19" s="28">
        <v>0.13</v>
      </c>
      <c r="I19" s="28">
        <v>0.02</v>
      </c>
      <c r="J19" s="29">
        <v>15.2</v>
      </c>
    </row>
    <row r="20" spans="1:10" x14ac:dyDescent="0.25">
      <c r="A20" s="19"/>
      <c r="B20" s="20" t="s">
        <v>35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36</v>
      </c>
      <c r="C21" s="30">
        <v>878</v>
      </c>
      <c r="D21" s="31" t="s">
        <v>25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37</v>
      </c>
      <c r="C22" s="30">
        <v>879</v>
      </c>
      <c r="D22" s="31" t="s">
        <v>38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5"/>
      <c r="C23" s="46"/>
      <c r="D23" s="47"/>
      <c r="E23" s="48"/>
      <c r="F23" s="49"/>
      <c r="G23" s="50"/>
      <c r="H23" s="50"/>
      <c r="I23" s="50"/>
      <c r="J23" s="51"/>
    </row>
    <row r="24" spans="1:10" x14ac:dyDescent="0.25">
      <c r="A24" s="19"/>
      <c r="B24" s="45"/>
      <c r="C24" s="46"/>
      <c r="D24" s="47"/>
      <c r="E24" s="48"/>
      <c r="F24" s="49"/>
      <c r="G24" s="50"/>
      <c r="H24" s="50"/>
      <c r="I24" s="50"/>
      <c r="J24" s="51"/>
    </row>
    <row r="25" spans="1:10" ht="15.75" thickBot="1" x14ac:dyDescent="0.3">
      <c r="A25" s="34"/>
      <c r="B25" s="35" t="s">
        <v>29</v>
      </c>
      <c r="C25" s="36"/>
      <c r="D25" s="37"/>
      <c r="E25" s="38"/>
      <c r="F25" s="39">
        <f>SUM(F15:F24)</f>
        <v>75.73</v>
      </c>
      <c r="G25" s="40">
        <f t="shared" ref="G25:I25" si="1">SUM(G15:G24)</f>
        <v>1372.64</v>
      </c>
      <c r="H25" s="40">
        <f t="shared" si="1"/>
        <v>227.25</v>
      </c>
      <c r="I25" s="40">
        <f t="shared" si="1"/>
        <v>116.33999999999999</v>
      </c>
      <c r="J25" s="41">
        <f>SUM(J15:J24)</f>
        <v>37.849999999999994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2021-09-22T09:18:44Z</dcterms:created>
  <dcterms:modified xsi:type="dcterms:W3CDTF">2021-09-22T09:19:07Z</dcterms:modified>
</cp:coreProperties>
</file>